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560" yWindow="1260" windowWidth="25660" windowHeight="15880" tabRatio="500"/>
  </bookViews>
  <sheets>
    <sheet name="Spectrophotometer Calibration" sheetId="1" r:id="rId1"/>
    <sheet name="PBR Algae Concentration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7" i="1"/>
  <c r="G15" i="2"/>
  <c r="H15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6" i="2"/>
  <c r="H7" i="2"/>
  <c r="G7" i="2"/>
</calcChain>
</file>

<file path=xl/comments1.xml><?xml version="1.0" encoding="utf-8"?>
<comments xmlns="http://schemas.openxmlformats.org/spreadsheetml/2006/main">
  <authors>
    <author>Windows User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>To Build Graph:
1. Select gray graph data cells.
2. Insert -&gt; Scatter Plot (points and lines, no curves)
3. Fix/add labels</t>
        </r>
      </text>
    </comment>
  </commentList>
</comments>
</file>

<file path=xl/sharedStrings.xml><?xml version="1.0" encoding="utf-8"?>
<sst xmlns="http://schemas.openxmlformats.org/spreadsheetml/2006/main" count="13" uniqueCount="12">
  <si>
    <t>-log(T)</t>
  </si>
  <si>
    <t>R (Ohms)</t>
  </si>
  <si>
    <t>Fraction of Full Concentration</t>
  </si>
  <si>
    <t>Date</t>
  </si>
  <si>
    <t>T=(R-R0)/(R1-R0)</t>
  </si>
  <si>
    <t>Graph Data</t>
  </si>
  <si>
    <t>Algae Concentration</t>
  </si>
  <si>
    <r>
      <t>Algae Concentration=-log(T)/(</t>
    </r>
    <r>
      <rPr>
        <b/>
        <sz val="12"/>
        <color theme="1"/>
        <rFont val="Symbol"/>
        <family val="1"/>
        <charset val="2"/>
      </rPr>
      <t>e</t>
    </r>
    <r>
      <rPr>
        <b/>
        <sz val="12"/>
        <color theme="1"/>
        <rFont val="Calibri"/>
        <family val="2"/>
        <scheme val="minor"/>
      </rPr>
      <t>w)</t>
    </r>
  </si>
  <si>
    <t>Key:</t>
  </si>
  <si>
    <t>Data you enter</t>
  </si>
  <si>
    <t>Forumula you write</t>
  </si>
  <si>
    <t>Calculations done for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</si>
</sst>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sz val="8"/>
      <name val="Calibri"/>
      <family val="2"/>
      <scheme val="minor"/>
    </font>
    <font>
      <u/>
      <sz val="12"/>
      <color theme="1"/>
      <name val="Calibri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14" fontId="0" fillId="3" borderId="0" xfId="0" applyNumberFormat="1" applyFill="1"/>
    <xf numFmtId="0" fontId="2" fillId="0" borderId="0" xfId="0" applyFont="1" applyAlignment="1">
      <alignment wrapText="1"/>
    </xf>
    <xf numFmtId="0" fontId="2" fillId="0" borderId="0" xfId="0" quotePrefix="1" applyFont="1" applyAlignment="1">
      <alignment wrapText="1"/>
    </xf>
    <xf numFmtId="1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14" fontId="0" fillId="2" borderId="0" xfId="0" applyNumberFormat="1" applyFill="1"/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quotePrefix="1" applyFill="1" applyAlignment="1">
      <alignment wrapText="1"/>
    </xf>
    <xf numFmtId="0" fontId="5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1"/>
            <c:dispEq val="1"/>
            <c:trendlineLbl>
              <c:layout>
                <c:manualLayout>
                  <c:x val="0.0968320662503394"/>
                  <c:y val="0.205995349574592"/>
                </c:manualLayout>
              </c:layout>
              <c:numFmt formatCode="General" sourceLinked="0"/>
            </c:trendlineLbl>
          </c:trendline>
          <c:trendline>
            <c:trendlineType val="exp"/>
            <c:dispRSqr val="1"/>
            <c:dispEq val="1"/>
            <c:trendlineLbl>
              <c:layout>
                <c:manualLayout>
                  <c:x val="0.111704643512027"/>
                  <c:y val="0.0814995690473756"/>
                </c:manualLayout>
              </c:layout>
              <c:numFmt formatCode="General" sourceLinked="0"/>
            </c:trendlineLbl>
          </c:trendline>
          <c:xVal>
            <c:numRef>
              <c:f>'Spectrophotometer Calibration'!$A$7:$A$14</c:f>
              <c:numCache>
                <c:formatCode>General</c:formatCode>
                <c:ptCount val="8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0.9</c:v>
                </c:pt>
                <c:pt idx="7">
                  <c:v>1.0</c:v>
                </c:pt>
              </c:numCache>
            </c:numRef>
          </c:xVal>
          <c:yVal>
            <c:numRef>
              <c:f>'Spectrophotometer Calibration'!$C$7:$C$14</c:f>
              <c:numCache>
                <c:formatCode>General</c:formatCode>
                <c:ptCount val="8"/>
                <c:pt idx="0">
                  <c:v>9.03</c:v>
                </c:pt>
                <c:pt idx="1">
                  <c:v>10.28</c:v>
                </c:pt>
                <c:pt idx="2">
                  <c:v>21.5</c:v>
                </c:pt>
                <c:pt idx="3">
                  <c:v>40.2</c:v>
                </c:pt>
                <c:pt idx="4">
                  <c:v>56.4</c:v>
                </c:pt>
                <c:pt idx="5">
                  <c:v>83.5</c:v>
                </c:pt>
                <c:pt idx="6">
                  <c:v>94.0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2723544"/>
        <c:axId val="-2032245672"/>
      </c:scatterChart>
      <c:valAx>
        <c:axId val="-2032723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32245672"/>
        <c:crosses val="autoZero"/>
        <c:crossBetween val="midCat"/>
      </c:valAx>
      <c:valAx>
        <c:axId val="-2032245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2723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5446712979212"/>
                  <c:y val="0.0405562569141667"/>
                </c:manualLayout>
              </c:layout>
              <c:numFmt formatCode="General" sourceLinked="0"/>
            </c:trendlineLbl>
          </c:trendline>
          <c:trendline>
            <c:trendlineType val="exp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'Spectrophotometer Calibration'!$A$7:$A$14</c:f>
              <c:numCache>
                <c:formatCode>General</c:formatCode>
                <c:ptCount val="8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0.9</c:v>
                </c:pt>
                <c:pt idx="7">
                  <c:v>1.0</c:v>
                </c:pt>
              </c:numCache>
            </c:numRef>
          </c:xVal>
          <c:yVal>
            <c:numRef>
              <c:f>'Spectrophotometer Calibration'!$D$7:$D$14</c:f>
              <c:numCache>
                <c:formatCode>General</c:formatCode>
                <c:ptCount val="8"/>
                <c:pt idx="0">
                  <c:v>15.3</c:v>
                </c:pt>
                <c:pt idx="1">
                  <c:v>24.0</c:v>
                </c:pt>
                <c:pt idx="2">
                  <c:v>29.5</c:v>
                </c:pt>
                <c:pt idx="3">
                  <c:v>34.0</c:v>
                </c:pt>
                <c:pt idx="4">
                  <c:v>100.0</c:v>
                </c:pt>
                <c:pt idx="5">
                  <c:v>136.0</c:v>
                </c:pt>
                <c:pt idx="6">
                  <c:v>170.0</c:v>
                </c:pt>
                <c:pt idx="7">
                  <c:v>200.0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112808"/>
        <c:axId val="-2032233528"/>
      </c:scatterChart>
      <c:valAx>
        <c:axId val="2125112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32233528"/>
        <c:crosses val="autoZero"/>
        <c:crossBetween val="midCat"/>
      </c:valAx>
      <c:valAx>
        <c:axId val="-2032233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112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31074505610128"/>
                  <c:y val="0.0202945713557526"/>
                </c:manualLayout>
              </c:layout>
              <c:numFmt formatCode="General" sourceLinked="0"/>
            </c:trendlineLbl>
          </c:trendline>
          <c:trendline>
            <c:trendlineType val="exp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'Spectrophotometer Calibration'!$A$7:$A$14</c:f>
              <c:numCache>
                <c:formatCode>General</c:formatCode>
                <c:ptCount val="8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0.9</c:v>
                </c:pt>
                <c:pt idx="7">
                  <c:v>1.0</c:v>
                </c:pt>
              </c:numCache>
            </c:numRef>
          </c:xVal>
          <c:yVal>
            <c:numRef>
              <c:f>'Spectrophotometer Calibration'!$E$7:$E$14</c:f>
              <c:numCache>
                <c:formatCode>General</c:formatCode>
                <c:ptCount val="8"/>
                <c:pt idx="0">
                  <c:v>15.0</c:v>
                </c:pt>
                <c:pt idx="1">
                  <c:v>18.5</c:v>
                </c:pt>
                <c:pt idx="2">
                  <c:v>23.1</c:v>
                </c:pt>
                <c:pt idx="3">
                  <c:v>34.4</c:v>
                </c:pt>
                <c:pt idx="4">
                  <c:v>53.2</c:v>
                </c:pt>
                <c:pt idx="5">
                  <c:v>81.19999999999998</c:v>
                </c:pt>
                <c:pt idx="6">
                  <c:v>94.0</c:v>
                </c:pt>
                <c:pt idx="7">
                  <c:v>125.0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2024376"/>
        <c:axId val="-2092277032"/>
      </c:scatterChart>
      <c:valAx>
        <c:axId val="-2032024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92277032"/>
        <c:crosses val="autoZero"/>
        <c:crossBetween val="midCat"/>
      </c:valAx>
      <c:valAx>
        <c:axId val="-2092277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20243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4</xdr:row>
      <xdr:rowOff>25400</xdr:rowOff>
    </xdr:from>
    <xdr:to>
      <xdr:col>16</xdr:col>
      <xdr:colOff>393700</xdr:colOff>
      <xdr:row>22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476250</xdr:colOff>
      <xdr:row>23</xdr:row>
      <xdr:rowOff>133350</xdr:rowOff>
    </xdr:from>
    <xdr:to>
      <xdr:col>16</xdr:col>
      <xdr:colOff>482600</xdr:colOff>
      <xdr:row>43</xdr:row>
      <xdr:rowOff>165100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450850</xdr:colOff>
      <xdr:row>17</xdr:row>
      <xdr:rowOff>31750</xdr:rowOff>
    </xdr:from>
    <xdr:to>
      <xdr:col>7</xdr:col>
      <xdr:colOff>12700</xdr:colOff>
      <xdr:row>36</xdr:row>
      <xdr:rowOff>139700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H12" sqref="H12"/>
    </sheetView>
  </sheetViews>
  <sheetFormatPr baseColWidth="10" defaultColWidth="11" defaultRowHeight="15" x14ac:dyDescent="0"/>
  <cols>
    <col min="1" max="1" width="12.83203125" customWidth="1"/>
    <col min="2" max="2" width="15.83203125" customWidth="1"/>
    <col min="3" max="3" width="9.1640625" customWidth="1"/>
  </cols>
  <sheetData>
    <row r="1" spans="1:6">
      <c r="A1" s="12"/>
      <c r="B1" s="12"/>
      <c r="C1" t="s">
        <v>8</v>
      </c>
      <c r="D1" s="2" t="s">
        <v>9</v>
      </c>
      <c r="E1" s="2"/>
    </row>
    <row r="2" spans="1:6">
      <c r="A2" s="12"/>
      <c r="B2" s="12"/>
      <c r="D2" s="10" t="s">
        <v>10</v>
      </c>
      <c r="E2" s="10"/>
    </row>
    <row r="3" spans="1:6">
      <c r="A3" s="12"/>
      <c r="B3" s="12"/>
      <c r="D3" s="3" t="s">
        <v>11</v>
      </c>
      <c r="E3" s="3"/>
    </row>
    <row r="4" spans="1:6">
      <c r="A4" s="12"/>
      <c r="B4" s="13"/>
    </row>
    <row r="6" spans="1:6" s="1" customFormat="1" ht="45">
      <c r="A6" s="1" t="s">
        <v>2</v>
      </c>
      <c r="B6" s="1" t="s">
        <v>1</v>
      </c>
    </row>
    <row r="7" spans="1:6" s="1" customFormat="1">
      <c r="A7" s="1">
        <v>0</v>
      </c>
      <c r="C7" s="14">
        <v>9.0299999999999994</v>
      </c>
      <c r="D7" s="1">
        <v>15.3</v>
      </c>
      <c r="E7" s="1">
        <f>F7*10</f>
        <v>15</v>
      </c>
      <c r="F7" s="1">
        <v>1.5</v>
      </c>
    </row>
    <row r="8" spans="1:6">
      <c r="A8">
        <v>0.1</v>
      </c>
      <c r="B8" s="2"/>
      <c r="C8" s="12">
        <v>10.28</v>
      </c>
      <c r="D8">
        <v>24</v>
      </c>
      <c r="E8" s="1">
        <f t="shared" ref="E8:E14" si="0">F8*10</f>
        <v>18.5</v>
      </c>
      <c r="F8">
        <v>1.85</v>
      </c>
    </row>
    <row r="9" spans="1:6">
      <c r="A9">
        <v>0.2</v>
      </c>
      <c r="B9" s="2"/>
      <c r="C9" s="12">
        <v>21.5</v>
      </c>
      <c r="D9">
        <v>29.5</v>
      </c>
      <c r="E9" s="1">
        <f t="shared" si="0"/>
        <v>23.1</v>
      </c>
      <c r="F9">
        <v>2.31</v>
      </c>
    </row>
    <row r="10" spans="1:6">
      <c r="A10">
        <v>0.4</v>
      </c>
      <c r="B10" s="2"/>
      <c r="C10" s="12">
        <v>40.200000000000003</v>
      </c>
      <c r="D10">
        <v>34</v>
      </c>
      <c r="E10" s="1">
        <f t="shared" si="0"/>
        <v>34.4</v>
      </c>
      <c r="F10">
        <v>3.44</v>
      </c>
    </row>
    <row r="11" spans="1:6">
      <c r="A11">
        <v>0.6</v>
      </c>
      <c r="B11" s="2"/>
      <c r="C11" s="12">
        <v>56.4</v>
      </c>
      <c r="D11">
        <v>100</v>
      </c>
      <c r="E11" s="1">
        <f t="shared" si="0"/>
        <v>53.2</v>
      </c>
      <c r="F11">
        <v>5.32</v>
      </c>
    </row>
    <row r="12" spans="1:6">
      <c r="A12">
        <v>0.8</v>
      </c>
      <c r="B12" s="2"/>
      <c r="C12" s="12">
        <v>83.5</v>
      </c>
      <c r="D12">
        <v>136</v>
      </c>
      <c r="E12" s="1">
        <f t="shared" si="0"/>
        <v>81.199999999999989</v>
      </c>
      <c r="F12">
        <v>8.1199999999999992</v>
      </c>
    </row>
    <row r="13" spans="1:6">
      <c r="A13">
        <v>0.9</v>
      </c>
      <c r="B13" s="2"/>
      <c r="C13" s="12">
        <v>94</v>
      </c>
      <c r="D13">
        <v>170</v>
      </c>
      <c r="E13" s="1">
        <f t="shared" si="0"/>
        <v>94</v>
      </c>
      <c r="F13">
        <v>9.4</v>
      </c>
    </row>
    <row r="14" spans="1:6">
      <c r="A14">
        <v>1</v>
      </c>
      <c r="B14" s="2"/>
      <c r="C14" s="12"/>
      <c r="D14">
        <v>200</v>
      </c>
      <c r="E14" s="1">
        <f t="shared" si="0"/>
        <v>125</v>
      </c>
      <c r="F14">
        <v>12.5</v>
      </c>
    </row>
    <row r="17" spans="2:3">
      <c r="B17" s="15"/>
      <c r="C17" s="15"/>
    </row>
  </sheetData>
  <phoneticPr fontId="4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workbookViewId="0">
      <selection activeCell="I17" sqref="I17"/>
    </sheetView>
  </sheetViews>
  <sheetFormatPr baseColWidth="10" defaultColWidth="11" defaultRowHeight="15" x14ac:dyDescent="0"/>
  <cols>
    <col min="1" max="1" width="14.5" customWidth="1"/>
    <col min="2" max="2" width="15.6640625" bestFit="1" customWidth="1"/>
    <col min="3" max="4" width="14.5" customWidth="1"/>
    <col min="5" max="5" width="13.1640625" customWidth="1"/>
    <col min="8" max="8" width="14" customWidth="1"/>
  </cols>
  <sheetData>
    <row r="1" spans="1:8">
      <c r="B1" s="12"/>
    </row>
    <row r="2" spans="1:8">
      <c r="B2" s="12"/>
    </row>
    <row r="3" spans="1:8">
      <c r="B3" s="12"/>
    </row>
    <row r="4" spans="1:8">
      <c r="B4" s="12"/>
    </row>
    <row r="5" spans="1:8">
      <c r="G5" s="11" t="s">
        <v>5</v>
      </c>
      <c r="H5" s="11"/>
    </row>
    <row r="6" spans="1:8" s="1" customFormat="1" ht="46">
      <c r="A6" s="5" t="s">
        <v>3</v>
      </c>
      <c r="B6" s="5" t="s">
        <v>1</v>
      </c>
      <c r="C6" s="5" t="s">
        <v>4</v>
      </c>
      <c r="D6" s="6" t="s">
        <v>0</v>
      </c>
      <c r="E6" s="5" t="s">
        <v>7</v>
      </c>
      <c r="F6" s="5"/>
      <c r="G6" s="7" t="str">
        <f>A6</f>
        <v>Date</v>
      </c>
      <c r="H6" s="8" t="s">
        <v>6</v>
      </c>
    </row>
    <row r="7" spans="1:8">
      <c r="A7" s="9"/>
      <c r="B7" s="2"/>
      <c r="C7" s="10"/>
      <c r="D7" s="10"/>
      <c r="E7" s="10"/>
      <c r="G7" s="4">
        <f>A7</f>
        <v>0</v>
      </c>
      <c r="H7" s="3">
        <f>E7</f>
        <v>0</v>
      </c>
    </row>
    <row r="8" spans="1:8">
      <c r="A8" s="9"/>
      <c r="B8" s="2"/>
      <c r="C8" s="10"/>
      <c r="D8" s="10"/>
      <c r="E8" s="10"/>
      <c r="G8" s="4">
        <f t="shared" ref="G8:G14" si="0">A8</f>
        <v>0</v>
      </c>
      <c r="H8" s="3">
        <f t="shared" ref="H8:H14" si="1">E8</f>
        <v>0</v>
      </c>
    </row>
    <row r="9" spans="1:8">
      <c r="A9" s="9"/>
      <c r="B9" s="2"/>
      <c r="C9" s="10"/>
      <c r="D9" s="10"/>
      <c r="E9" s="10"/>
      <c r="G9" s="4">
        <f t="shared" si="0"/>
        <v>0</v>
      </c>
      <c r="H9" s="3">
        <f t="shared" si="1"/>
        <v>0</v>
      </c>
    </row>
    <row r="10" spans="1:8">
      <c r="A10" s="9"/>
      <c r="B10" s="2"/>
      <c r="C10" s="10"/>
      <c r="D10" s="10"/>
      <c r="E10" s="10"/>
      <c r="G10" s="4">
        <f t="shared" si="0"/>
        <v>0</v>
      </c>
      <c r="H10" s="3">
        <f t="shared" si="1"/>
        <v>0</v>
      </c>
    </row>
    <row r="11" spans="1:8">
      <c r="A11" s="2"/>
      <c r="B11" s="2"/>
      <c r="C11" s="10"/>
      <c r="D11" s="10"/>
      <c r="E11" s="10"/>
      <c r="G11" s="4">
        <f t="shared" si="0"/>
        <v>0</v>
      </c>
      <c r="H11" s="3">
        <f t="shared" si="1"/>
        <v>0</v>
      </c>
    </row>
    <row r="12" spans="1:8">
      <c r="A12" s="2"/>
      <c r="B12" s="2"/>
      <c r="C12" s="10"/>
      <c r="D12" s="10"/>
      <c r="E12" s="10"/>
      <c r="G12" s="4">
        <f t="shared" si="0"/>
        <v>0</v>
      </c>
      <c r="H12" s="3">
        <f t="shared" si="1"/>
        <v>0</v>
      </c>
    </row>
    <row r="13" spans="1:8">
      <c r="A13" s="2"/>
      <c r="B13" s="2"/>
      <c r="C13" s="10"/>
      <c r="D13" s="10"/>
      <c r="E13" s="10"/>
      <c r="G13" s="4">
        <f t="shared" si="0"/>
        <v>0</v>
      </c>
      <c r="H13" s="3">
        <f t="shared" si="1"/>
        <v>0</v>
      </c>
    </row>
    <row r="14" spans="1:8">
      <c r="A14" s="2"/>
      <c r="B14" s="2"/>
      <c r="C14" s="10"/>
      <c r="D14" s="10"/>
      <c r="E14" s="10"/>
      <c r="G14" s="4">
        <f t="shared" si="0"/>
        <v>0</v>
      </c>
      <c r="H14" s="3">
        <f t="shared" si="1"/>
        <v>0</v>
      </c>
    </row>
    <row r="15" spans="1:8">
      <c r="A15" s="2"/>
      <c r="B15" s="2"/>
      <c r="C15" s="10"/>
      <c r="D15" s="10"/>
      <c r="E15" s="10"/>
      <c r="G15" s="4">
        <f t="shared" ref="G15" si="2">A15</f>
        <v>0</v>
      </c>
      <c r="H15" s="3">
        <f t="shared" ref="H15" si="3">E15</f>
        <v>0</v>
      </c>
    </row>
  </sheetData>
  <mergeCells count="1">
    <mergeCell ref="G5:H5"/>
  </mergeCell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Spectrophotometer Calibration</vt:lpstr>
      <vt:lpstr>PBR Algae Concentration</vt:lpstr>
    </vt:vector>
  </TitlesOfParts>
  <Company>University of Utah College of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Firth</dc:creator>
  <cp:lastModifiedBy>Stacy Firth</cp:lastModifiedBy>
  <cp:lastPrinted>2015-08-09T05:39:49Z</cp:lastPrinted>
  <dcterms:created xsi:type="dcterms:W3CDTF">2015-03-08T05:13:09Z</dcterms:created>
  <dcterms:modified xsi:type="dcterms:W3CDTF">2016-02-29T19:42:52Z</dcterms:modified>
</cp:coreProperties>
</file>